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450"/>
  </bookViews>
  <sheets>
    <sheet name="SIJEČANJ 2024.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/>
  <c r="I6"/>
  <c r="I13" l="1"/>
  <c r="D69"/>
</calcChain>
</file>

<file path=xl/sharedStrings.xml><?xml version="1.0" encoding="utf-8"?>
<sst xmlns="http://schemas.openxmlformats.org/spreadsheetml/2006/main" count="241" uniqueCount="100">
  <si>
    <t xml:space="preserve">ISPLATA PRORAČUNSKIH SREDSTAVA </t>
  </si>
  <si>
    <t>RAZDOBLJE: SIJEČANJ 2024</t>
  </si>
  <si>
    <t>NAZIV  PRIMATELJA</t>
  </si>
  <si>
    <t>OIB PRIMATELJA</t>
  </si>
  <si>
    <t>SJEDIŠTE/PREBIVALIŠTE PRIMATELJA</t>
  </si>
  <si>
    <t>NAČIN OBJAVE</t>
  </si>
  <si>
    <t>VRSTA RASHODA/IZDATKA</t>
  </si>
  <si>
    <t>KATEGORIJA 1</t>
  </si>
  <si>
    <t>RAZDOBLJE: SIJEČANJ 2024.</t>
  </si>
  <si>
    <t>NAZIV ISPLATITELJA</t>
  </si>
  <si>
    <t>ISPLAĆENI IZNOS</t>
  </si>
  <si>
    <t>KATEGORIJA 2</t>
  </si>
  <si>
    <t>3121 Ostali rashodi za zaposlene</t>
  </si>
  <si>
    <t>3211 Službena putovanja</t>
  </si>
  <si>
    <t>3121 Ostali nenavedeni rashodi za zaposlene- topli obrok</t>
  </si>
  <si>
    <t>3237 Intelektualne i osobne usluge -autorski honorari/neto,doprinosi i porez/</t>
  </si>
  <si>
    <t>3111 Plaće za redovan rad/bruto plaća za prosinac 2023./</t>
  </si>
  <si>
    <t>3132 Doprinosi za obvezno zdravstveno osiguranje/plaća za prosinac 2023./</t>
  </si>
  <si>
    <t>3212 Naknade za prijevoz/prijevoz zaposlenika na posao i s posla/</t>
  </si>
  <si>
    <t>UKUPNO:</t>
  </si>
  <si>
    <t>JUK HRVATSKI DOM SPLIT</t>
  </si>
  <si>
    <t>MODIĆ MILIVOJ</t>
  </si>
  <si>
    <t>GDPR</t>
  </si>
  <si>
    <t>MATIJA ŠKILJO</t>
  </si>
  <si>
    <t>DARKO DOMITROVIĆ</t>
  </si>
  <si>
    <t>KAJANA PAČKO THERY</t>
  </si>
  <si>
    <t>TOMISLAV FAČINI</t>
  </si>
  <si>
    <t>PAVAO MAŠIĆ</t>
  </si>
  <si>
    <t>EVGENIA EPSHTEIN</t>
  </si>
  <si>
    <t>MARIJA ANDREJAŠ</t>
  </si>
  <si>
    <t>BORIS BEUS</t>
  </si>
  <si>
    <t>GIORGIO SURIAN</t>
  </si>
  <si>
    <t>SINIŠA GALOVIĆ</t>
  </si>
  <si>
    <t>DANIELA PEROSA</t>
  </si>
  <si>
    <t>ŽELIMIR PANIĆ</t>
  </si>
  <si>
    <t>LEA ŠUŠANJ LUJO</t>
  </si>
  <si>
    <t>HARI ZLODRE</t>
  </si>
  <si>
    <t>MARTINA KNEZOVIĆ</t>
  </si>
  <si>
    <t>ANA MALOVAN</t>
  </si>
  <si>
    <t>ALEKSANDR SINCHUK</t>
  </si>
  <si>
    <t>BOŽO VREĆO</t>
  </si>
  <si>
    <t>RABAĐIJA NELA</t>
  </si>
  <si>
    <t>SINIŠA NOVKOVIĆ</t>
  </si>
  <si>
    <t>DRAYTON CAMERON</t>
  </si>
  <si>
    <t>UWE ULBRICH</t>
  </si>
  <si>
    <t>TRANFIĆ TONČI</t>
  </si>
  <si>
    <t>MARIN ANA</t>
  </si>
  <si>
    <t>CVETKOVIĆ STEFAN</t>
  </si>
  <si>
    <t>BREGMAN ADAM</t>
  </si>
  <si>
    <t>UDRUGA ANST 1700</t>
  </si>
  <si>
    <t>SPLIT</t>
  </si>
  <si>
    <t>42273-Oprema za ostale namjene - oprema</t>
  </si>
  <si>
    <t>42273-Oprema za ostale namjene - dio pozornice</t>
  </si>
  <si>
    <t>NAMJEŠTAJ MALEŠ</t>
  </si>
  <si>
    <t>BRŠTANOVO</t>
  </si>
  <si>
    <t>T.O.KOLTRINA VL. GORAN DELLA CROCE</t>
  </si>
  <si>
    <t>34312 - Usluge platnog prometa</t>
  </si>
  <si>
    <t>OTP BANKA</t>
  </si>
  <si>
    <t>DAROJKOVIĆ PROMET</t>
  </si>
  <si>
    <t>DUGO SELO</t>
  </si>
  <si>
    <t>ESTE BAR</t>
  </si>
  <si>
    <t>32412 - Naknade troškova osobama izvan radog odnosa - Naknade ostalih troškova</t>
  </si>
  <si>
    <t>ART PARTNER</t>
  </si>
  <si>
    <t>SESVETE</t>
  </si>
  <si>
    <t>HRVATSKO NARODNO KAZALIŠTE - SPLIT</t>
  </si>
  <si>
    <t>EURO CENTEGO</t>
  </si>
  <si>
    <t>DANCE EVENT OBRT</t>
  </si>
  <si>
    <t>PORTUS ET NAVEM</t>
  </si>
  <si>
    <t>PRIME TOURS &amp; PROMOTION GMBH</t>
  </si>
  <si>
    <t>BERLIN</t>
  </si>
  <si>
    <t>STUDENTSKI CENTAR SPLIT</t>
  </si>
  <si>
    <t>FINA</t>
  </si>
  <si>
    <t>ZAGREB</t>
  </si>
  <si>
    <t>ŽUPANIJSKA LIGA PROTIV RAKA - SPLIT</t>
  </si>
  <si>
    <t>ODVJETNICA SANDI MRŠIĆ</t>
  </si>
  <si>
    <t>SAMOSTALNI UMJETNIK TOMISLAV MUŽEK</t>
  </si>
  <si>
    <t>HRVATSKA RADIOTELEVIZIJA</t>
  </si>
  <si>
    <t>UDRUGA SCHOLA CANTORUM SPLIT</t>
  </si>
  <si>
    <t>R.D.I. SOUNG &amp; LIGHT , USLUŽNI OBRT</t>
  </si>
  <si>
    <t>SUPETAR</t>
  </si>
  <si>
    <t>SJEVERNI POL</t>
  </si>
  <si>
    <t>3233 - Usluge promidžbe i informiranja - Promidžbeni materijali</t>
  </si>
  <si>
    <t>3235 - Zakupnine i najamnine - Najamnine za opremu</t>
  </si>
  <si>
    <t>OBRT ZA USLUGE BORIS</t>
  </si>
  <si>
    <t>ISKON INTERNET</t>
  </si>
  <si>
    <t>3231 - Usluge telefona pošte i prijevoza  - Usluge za komunikaciju i prijevoz</t>
  </si>
  <si>
    <t>3231 - Usluge telefona pošte i prijevoza  - Usluge interneta</t>
  </si>
  <si>
    <t>A1 HRVATSKA</t>
  </si>
  <si>
    <t>3231 - Usluge telefona pošte i prijevoza  - Usluge telefona</t>
  </si>
  <si>
    <t>HAGLEITNER HYGIENE HRVATSKA</t>
  </si>
  <si>
    <t>JASTREBARSKO</t>
  </si>
  <si>
    <t>3221 - Uredski materijal i ostali materijalni rashodi - Materijal za higijenske potrebe i njegu</t>
  </si>
  <si>
    <t>3233 - Usluge promidžbe i inforniranja-Usluge promidžbe</t>
  </si>
  <si>
    <t>3237 - Intelektualne i osobne usluge- Usluge odvjetnika i pravnog savjetovanja</t>
  </si>
  <si>
    <t>3237 - Intelektualne i osobne usluge -autorski honorari</t>
  </si>
  <si>
    <t>3239 - Ostale usluge - Ostale nespomenute usluge</t>
  </si>
  <si>
    <t>3239 - Ostale usluge - Usluge čuvanja imovine</t>
  </si>
  <si>
    <t>3237 - Intelektualne i osobne usluge -Usluge agencije</t>
  </si>
  <si>
    <t>3237 - Intelektualne i osobne usluge-usluge student servisa</t>
  </si>
  <si>
    <t>3237 - Intelektualne i osobne usluge - Usluge agencije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</si>
</sst>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wrapText="1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0" fontId="0" fillId="0" borderId="6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wrapText="1"/>
    </xf>
    <xf numFmtId="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 wrapText="1"/>
    </xf>
    <xf numFmtId="4" fontId="0" fillId="0" borderId="8" xfId="0" applyNumberFormat="1" applyBorder="1"/>
    <xf numFmtId="0" fontId="0" fillId="0" borderId="9" xfId="0" applyBorder="1" applyAlignment="1">
      <alignment wrapText="1"/>
    </xf>
    <xf numFmtId="0" fontId="1" fillId="0" borderId="10" xfId="0" applyFont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/>
    <xf numFmtId="4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3" xfId="0" applyBorder="1"/>
    <xf numFmtId="0" fontId="0" fillId="0" borderId="15" xfId="0" applyBorder="1" applyAlignment="1">
      <alignment horizontal="center" wrapText="1"/>
    </xf>
    <xf numFmtId="4" fontId="0" fillId="0" borderId="14" xfId="0" applyNumberFormat="1" applyBorder="1"/>
    <xf numFmtId="0" fontId="0" fillId="0" borderId="1" xfId="0" applyBorder="1" applyAlignment="1">
      <alignment horizontal="center"/>
    </xf>
    <xf numFmtId="4" fontId="1" fillId="0" borderId="0" xfId="0" applyNumberFormat="1" applyFont="1"/>
    <xf numFmtId="4" fontId="1" fillId="0" borderId="11" xfId="0" applyNumberFormat="1" applyFont="1" applyBorder="1" applyAlignment="1">
      <alignment vertical="center"/>
    </xf>
    <xf numFmtId="4" fontId="0" fillId="0" borderId="3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wrapText="1"/>
    </xf>
    <xf numFmtId="0" fontId="0" fillId="0" borderId="5" xfId="0" applyBorder="1" applyAlignment="1">
      <alignment wrapText="1"/>
    </xf>
    <xf numFmtId="14" fontId="0" fillId="0" borderId="5" xfId="0" applyNumberFormat="1" applyBorder="1"/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4" fontId="0" fillId="0" borderId="17" xfId="0" applyNumberFormat="1" applyBorder="1"/>
    <xf numFmtId="0" fontId="1" fillId="0" borderId="19" xfId="0" applyFont="1" applyBorder="1"/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12" xfId="0" applyNumberFormat="1" applyFont="1" applyBorder="1"/>
    <xf numFmtId="0" fontId="0" fillId="0" borderId="2" xfId="0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>
      <selection activeCell="I12" sqref="I12"/>
    </sheetView>
  </sheetViews>
  <sheetFormatPr defaultRowHeight="15"/>
  <cols>
    <col min="1" max="1" width="21.85546875" customWidth="1"/>
    <col min="2" max="2" width="16" style="3" customWidth="1"/>
    <col min="3" max="3" width="21.7109375" style="1" customWidth="1"/>
    <col min="4" max="4" width="10.7109375" style="2" bestFit="1" customWidth="1"/>
    <col min="5" max="5" width="26.42578125" customWidth="1"/>
    <col min="8" max="8" width="21" customWidth="1"/>
    <col min="9" max="9" width="17.140625" customWidth="1"/>
    <col min="10" max="10" width="18.85546875" customWidth="1"/>
  </cols>
  <sheetData>
    <row r="1" spans="1:10" ht="15" customHeight="1">
      <c r="A1" s="48" t="s">
        <v>0</v>
      </c>
      <c r="B1" s="48"/>
      <c r="C1" s="48"/>
      <c r="D1" s="48"/>
      <c r="E1" s="48"/>
      <c r="H1" s="51" t="s">
        <v>0</v>
      </c>
      <c r="I1" s="51"/>
      <c r="J1" s="51"/>
    </row>
    <row r="2" spans="1:10">
      <c r="A2" s="19" t="s">
        <v>7</v>
      </c>
      <c r="B2"/>
      <c r="C2"/>
      <c r="D2"/>
      <c r="H2" s="19" t="s">
        <v>11</v>
      </c>
      <c r="I2" s="2"/>
      <c r="J2" s="1"/>
    </row>
    <row r="3" spans="1:10" ht="15" customHeight="1">
      <c r="A3" s="49" t="s">
        <v>1</v>
      </c>
      <c r="B3" s="49"/>
      <c r="C3" s="49"/>
      <c r="D3"/>
      <c r="H3" s="19" t="s">
        <v>8</v>
      </c>
      <c r="I3" s="31"/>
      <c r="J3" s="1"/>
    </row>
    <row r="4" spans="1:10" ht="15.75" thickBot="1">
      <c r="B4"/>
      <c r="C4"/>
      <c r="D4"/>
      <c r="I4" s="2"/>
      <c r="J4" s="1"/>
    </row>
    <row r="5" spans="1:10" ht="50.25" customHeight="1" thickBot="1">
      <c r="A5" s="13" t="s">
        <v>2</v>
      </c>
      <c r="B5" s="14" t="s">
        <v>3</v>
      </c>
      <c r="C5" s="15" t="s">
        <v>4</v>
      </c>
      <c r="D5" s="20" t="s">
        <v>5</v>
      </c>
      <c r="E5" s="16" t="s">
        <v>6</v>
      </c>
      <c r="H5" s="21" t="s">
        <v>9</v>
      </c>
      <c r="I5" s="32" t="s">
        <v>10</v>
      </c>
      <c r="J5" s="22" t="s">
        <v>6</v>
      </c>
    </row>
    <row r="6" spans="1:10" ht="60" customHeight="1">
      <c r="A6" s="8" t="s">
        <v>21</v>
      </c>
      <c r="B6" s="9" t="s">
        <v>22</v>
      </c>
      <c r="C6" s="10" t="s">
        <v>22</v>
      </c>
      <c r="D6" s="11">
        <v>3789</v>
      </c>
      <c r="E6" s="12" t="s">
        <v>15</v>
      </c>
      <c r="H6" s="47" t="s">
        <v>20</v>
      </c>
      <c r="I6" s="33">
        <f>9398.29+101.89</f>
        <v>9500.18</v>
      </c>
      <c r="J6" s="17" t="s">
        <v>16</v>
      </c>
    </row>
    <row r="7" spans="1:10" ht="60" customHeight="1">
      <c r="A7" s="7" t="s">
        <v>23</v>
      </c>
      <c r="B7" s="9" t="s">
        <v>22</v>
      </c>
      <c r="C7" s="10" t="s">
        <v>22</v>
      </c>
      <c r="D7" s="5">
        <v>482.62</v>
      </c>
      <c r="E7" s="12" t="s">
        <v>15</v>
      </c>
      <c r="H7" s="7"/>
      <c r="I7" s="5"/>
      <c r="J7" s="18" t="s">
        <v>12</v>
      </c>
    </row>
    <row r="8" spans="1:10" ht="60" customHeight="1">
      <c r="A8" s="7" t="s">
        <v>24</v>
      </c>
      <c r="B8" s="9" t="s">
        <v>22</v>
      </c>
      <c r="C8" s="10" t="s">
        <v>22</v>
      </c>
      <c r="D8" s="5">
        <v>3127.4</v>
      </c>
      <c r="E8" s="12" t="s">
        <v>15</v>
      </c>
      <c r="H8" s="7"/>
      <c r="I8" s="5">
        <f>1550.72+16.81</f>
        <v>1567.53</v>
      </c>
      <c r="J8" s="18" t="s">
        <v>17</v>
      </c>
    </row>
    <row r="9" spans="1:10" ht="60" customHeight="1">
      <c r="A9" s="7" t="s">
        <v>25</v>
      </c>
      <c r="B9" s="9" t="s">
        <v>22</v>
      </c>
      <c r="C9" s="10" t="s">
        <v>22</v>
      </c>
      <c r="D9" s="5">
        <v>3838.25</v>
      </c>
      <c r="E9" s="12" t="s">
        <v>15</v>
      </c>
      <c r="H9" s="7"/>
      <c r="I9" s="5"/>
      <c r="J9" s="18" t="s">
        <v>13</v>
      </c>
    </row>
    <row r="10" spans="1:10" ht="60" customHeight="1">
      <c r="A10" s="7" t="s">
        <v>26</v>
      </c>
      <c r="B10" s="9" t="s">
        <v>22</v>
      </c>
      <c r="C10" s="10" t="s">
        <v>22</v>
      </c>
      <c r="D10" s="5">
        <v>1804.27</v>
      </c>
      <c r="E10" s="12" t="s">
        <v>15</v>
      </c>
      <c r="H10" s="7"/>
      <c r="I10" s="5">
        <v>245</v>
      </c>
      <c r="J10" s="18" t="s">
        <v>18</v>
      </c>
    </row>
    <row r="11" spans="1:10" ht="60" customHeight="1">
      <c r="A11" s="7" t="s">
        <v>27</v>
      </c>
      <c r="B11" s="9" t="s">
        <v>22</v>
      </c>
      <c r="C11" s="10" t="s">
        <v>22</v>
      </c>
      <c r="D11" s="5">
        <v>481.14</v>
      </c>
      <c r="E11" s="12" t="s">
        <v>15</v>
      </c>
      <c r="H11" s="27"/>
      <c r="I11" s="29">
        <v>464.59</v>
      </c>
      <c r="J11" s="28" t="s">
        <v>14</v>
      </c>
    </row>
    <row r="12" spans="1:10" ht="60" customHeight="1" thickBot="1">
      <c r="A12" s="7" t="s">
        <v>28</v>
      </c>
      <c r="B12" s="9" t="s">
        <v>22</v>
      </c>
      <c r="C12" s="10" t="s">
        <v>22</v>
      </c>
      <c r="D12" s="5">
        <v>3238.53</v>
      </c>
      <c r="E12" s="12" t="s">
        <v>15</v>
      </c>
      <c r="H12" s="34"/>
      <c r="I12" s="35"/>
      <c r="J12" s="36"/>
    </row>
    <row r="13" spans="1:10" ht="60" customHeight="1" thickBot="1">
      <c r="A13" s="7" t="s">
        <v>29</v>
      </c>
      <c r="B13" s="9" t="s">
        <v>22</v>
      </c>
      <c r="C13" s="10" t="s">
        <v>22</v>
      </c>
      <c r="D13" s="5">
        <v>384.92</v>
      </c>
      <c r="E13" s="12" t="s">
        <v>15</v>
      </c>
      <c r="H13" s="42" t="s">
        <v>19</v>
      </c>
      <c r="I13" s="46">
        <f>SUM(I6:I12)</f>
        <v>11777.300000000001</v>
      </c>
    </row>
    <row r="14" spans="1:10" ht="60" customHeight="1">
      <c r="A14" s="27" t="s">
        <v>30</v>
      </c>
      <c r="B14" s="9" t="s">
        <v>22</v>
      </c>
      <c r="C14" s="10" t="s">
        <v>22</v>
      </c>
      <c r="D14" s="29">
        <v>216.51</v>
      </c>
      <c r="E14" s="12" t="s">
        <v>15</v>
      </c>
    </row>
    <row r="15" spans="1:10" ht="60" customHeight="1">
      <c r="A15" s="7" t="s">
        <v>31</v>
      </c>
      <c r="B15" s="9" t="s">
        <v>22</v>
      </c>
      <c r="C15" s="10" t="s">
        <v>22</v>
      </c>
      <c r="D15" s="5">
        <v>2956.95</v>
      </c>
      <c r="E15" s="12" t="s">
        <v>15</v>
      </c>
    </row>
    <row r="16" spans="1:10" ht="60" customHeight="1">
      <c r="A16" s="7" t="s">
        <v>32</v>
      </c>
      <c r="B16" s="9" t="s">
        <v>22</v>
      </c>
      <c r="C16" s="10" t="s">
        <v>22</v>
      </c>
      <c r="D16" s="5">
        <v>625.48</v>
      </c>
      <c r="E16" s="12" t="s">
        <v>15</v>
      </c>
    </row>
    <row r="17" spans="1:5" ht="60" customHeight="1">
      <c r="A17" s="37" t="s">
        <v>33</v>
      </c>
      <c r="B17" s="9" t="s">
        <v>22</v>
      </c>
      <c r="C17" s="10" t="s">
        <v>22</v>
      </c>
      <c r="D17" s="5">
        <v>288.69</v>
      </c>
      <c r="E17" s="12" t="s">
        <v>15</v>
      </c>
    </row>
    <row r="18" spans="1:5" ht="60" customHeight="1">
      <c r="A18" s="37" t="s">
        <v>34</v>
      </c>
      <c r="B18" s="9" t="s">
        <v>22</v>
      </c>
      <c r="C18" s="10" t="s">
        <v>22</v>
      </c>
      <c r="D18" s="5">
        <v>288.69</v>
      </c>
      <c r="E18" s="12" t="s">
        <v>15</v>
      </c>
    </row>
    <row r="19" spans="1:5" ht="60" customHeight="1">
      <c r="A19" s="7" t="s">
        <v>35</v>
      </c>
      <c r="B19" s="9" t="s">
        <v>22</v>
      </c>
      <c r="C19" s="10" t="s">
        <v>22</v>
      </c>
      <c r="D19" s="5">
        <v>384.92</v>
      </c>
      <c r="E19" s="12" t="s">
        <v>15</v>
      </c>
    </row>
    <row r="20" spans="1:5" ht="60" customHeight="1">
      <c r="A20" s="37" t="s">
        <v>36</v>
      </c>
      <c r="B20" s="9" t="s">
        <v>22</v>
      </c>
      <c r="C20" s="10" t="s">
        <v>22</v>
      </c>
      <c r="D20" s="5">
        <v>599.73</v>
      </c>
      <c r="E20" s="12" t="s">
        <v>15</v>
      </c>
    </row>
    <row r="21" spans="1:5" ht="60" customHeight="1">
      <c r="A21" s="7" t="s">
        <v>37</v>
      </c>
      <c r="B21" s="9" t="s">
        <v>22</v>
      </c>
      <c r="C21" s="10" t="s">
        <v>22</v>
      </c>
      <c r="D21" s="5">
        <v>47.48</v>
      </c>
      <c r="E21" s="12" t="s">
        <v>15</v>
      </c>
    </row>
    <row r="22" spans="1:5" ht="60" customHeight="1">
      <c r="A22" s="37" t="s">
        <v>38</v>
      </c>
      <c r="B22" s="9" t="s">
        <v>22</v>
      </c>
      <c r="C22" s="10" t="s">
        <v>22</v>
      </c>
      <c r="D22" s="5">
        <v>67.02</v>
      </c>
      <c r="E22" s="12" t="s">
        <v>15</v>
      </c>
    </row>
    <row r="23" spans="1:5" ht="60" customHeight="1">
      <c r="A23" s="7" t="s">
        <v>25</v>
      </c>
      <c r="B23" s="9" t="s">
        <v>22</v>
      </c>
      <c r="C23" s="10" t="s">
        <v>22</v>
      </c>
      <c r="D23" s="5">
        <v>420.99</v>
      </c>
      <c r="E23" s="12" t="s">
        <v>15</v>
      </c>
    </row>
    <row r="24" spans="1:5" ht="60" customHeight="1">
      <c r="A24" s="37" t="s">
        <v>39</v>
      </c>
      <c r="B24" s="9" t="s">
        <v>22</v>
      </c>
      <c r="C24" s="10" t="s">
        <v>22</v>
      </c>
      <c r="D24" s="5">
        <v>1963.62</v>
      </c>
      <c r="E24" s="12" t="s">
        <v>15</v>
      </c>
    </row>
    <row r="25" spans="1:5" ht="60" customHeight="1">
      <c r="A25" s="37" t="s">
        <v>40</v>
      </c>
      <c r="B25" s="9" t="s">
        <v>22</v>
      </c>
      <c r="C25" s="10" t="s">
        <v>22</v>
      </c>
      <c r="D25" s="5">
        <v>1963.62</v>
      </c>
      <c r="E25" s="12" t="s">
        <v>15</v>
      </c>
    </row>
    <row r="26" spans="1:5" ht="60" customHeight="1">
      <c r="A26" s="37" t="s">
        <v>41</v>
      </c>
      <c r="B26" s="9" t="s">
        <v>22</v>
      </c>
      <c r="C26" s="10" t="s">
        <v>22</v>
      </c>
      <c r="D26" s="5">
        <v>132.33000000000001</v>
      </c>
      <c r="E26" s="12" t="s">
        <v>15</v>
      </c>
    </row>
    <row r="27" spans="1:5" ht="60" customHeight="1">
      <c r="A27" s="37" t="s">
        <v>42</v>
      </c>
      <c r="B27" s="9" t="s">
        <v>22</v>
      </c>
      <c r="C27" s="10" t="s">
        <v>22</v>
      </c>
      <c r="D27" s="5">
        <v>3358.47</v>
      </c>
      <c r="E27" s="12" t="s">
        <v>15</v>
      </c>
    </row>
    <row r="28" spans="1:5" ht="60" customHeight="1">
      <c r="A28" s="37" t="s">
        <v>43</v>
      </c>
      <c r="B28" s="9" t="s">
        <v>22</v>
      </c>
      <c r="C28" s="10" t="s">
        <v>22</v>
      </c>
      <c r="D28" s="5">
        <v>218.62</v>
      </c>
      <c r="E28" s="12" t="s">
        <v>15</v>
      </c>
    </row>
    <row r="29" spans="1:5" ht="60" customHeight="1">
      <c r="A29" s="37" t="s">
        <v>44</v>
      </c>
      <c r="B29" s="9" t="s">
        <v>22</v>
      </c>
      <c r="C29" s="10" t="s">
        <v>22</v>
      </c>
      <c r="D29" s="5">
        <v>208.75</v>
      </c>
      <c r="E29" s="12" t="s">
        <v>15</v>
      </c>
    </row>
    <row r="30" spans="1:5" ht="60" customHeight="1">
      <c r="A30" s="37" t="s">
        <v>21</v>
      </c>
      <c r="B30" s="9" t="s">
        <v>22</v>
      </c>
      <c r="C30" s="10" t="s">
        <v>22</v>
      </c>
      <c r="D30" s="5">
        <v>3789</v>
      </c>
      <c r="E30" s="12" t="s">
        <v>15</v>
      </c>
    </row>
    <row r="31" spans="1:5" ht="60" customHeight="1">
      <c r="A31" s="37" t="s">
        <v>45</v>
      </c>
      <c r="B31" s="9" t="s">
        <v>22</v>
      </c>
      <c r="C31" s="10" t="s">
        <v>22</v>
      </c>
      <c r="D31" s="5">
        <v>133.41</v>
      </c>
      <c r="E31" s="12" t="s">
        <v>15</v>
      </c>
    </row>
    <row r="32" spans="1:5" ht="60" customHeight="1">
      <c r="A32" s="37" t="s">
        <v>46</v>
      </c>
      <c r="B32" s="9" t="s">
        <v>22</v>
      </c>
      <c r="C32" s="10" t="s">
        <v>22</v>
      </c>
      <c r="D32" s="5">
        <v>514.57000000000005</v>
      </c>
      <c r="E32" s="12" t="s">
        <v>15</v>
      </c>
    </row>
    <row r="33" spans="1:5" ht="60" customHeight="1">
      <c r="A33" s="37" t="s">
        <v>47</v>
      </c>
      <c r="B33" s="9" t="s">
        <v>22</v>
      </c>
      <c r="C33" s="10" t="s">
        <v>22</v>
      </c>
      <c r="D33" s="5">
        <v>447.92</v>
      </c>
      <c r="E33" s="12" t="s">
        <v>15</v>
      </c>
    </row>
    <row r="34" spans="1:5" ht="60" customHeight="1">
      <c r="A34" s="7" t="s">
        <v>48</v>
      </c>
      <c r="B34" s="9" t="s">
        <v>22</v>
      </c>
      <c r="C34" s="10" t="s">
        <v>22</v>
      </c>
      <c r="D34" s="5">
        <v>208.75</v>
      </c>
      <c r="E34" s="12" t="s">
        <v>15</v>
      </c>
    </row>
    <row r="35" spans="1:5" ht="47.25" customHeight="1">
      <c r="A35" s="37" t="s">
        <v>49</v>
      </c>
      <c r="B35" s="30">
        <v>94921207936</v>
      </c>
      <c r="C35" s="4" t="s">
        <v>50</v>
      </c>
      <c r="D35" s="5">
        <v>320</v>
      </c>
      <c r="E35" s="6" t="s">
        <v>51</v>
      </c>
    </row>
    <row r="36" spans="1:5" ht="51" customHeight="1">
      <c r="A36" s="37" t="s">
        <v>53</v>
      </c>
      <c r="B36" s="30">
        <v>90147716134</v>
      </c>
      <c r="C36" s="4" t="s">
        <v>54</v>
      </c>
      <c r="D36" s="5">
        <v>125</v>
      </c>
      <c r="E36" s="6" t="s">
        <v>52</v>
      </c>
    </row>
    <row r="37" spans="1:5" ht="51.75" customHeight="1">
      <c r="A37" s="37" t="s">
        <v>55</v>
      </c>
      <c r="B37" s="30">
        <v>10845516791</v>
      </c>
      <c r="C37" s="4" t="s">
        <v>50</v>
      </c>
      <c r="D37" s="5">
        <v>1880.45</v>
      </c>
      <c r="E37" s="6" t="s">
        <v>51</v>
      </c>
    </row>
    <row r="38" spans="1:5" ht="49.5" customHeight="1">
      <c r="A38" s="37" t="s">
        <v>57</v>
      </c>
      <c r="B38" s="30">
        <v>52508873833</v>
      </c>
      <c r="C38" s="4" t="s">
        <v>50</v>
      </c>
      <c r="D38" s="5">
        <v>52.53</v>
      </c>
      <c r="E38" s="6" t="s">
        <v>56</v>
      </c>
    </row>
    <row r="39" spans="1:5" ht="51.75" customHeight="1">
      <c r="A39" s="37" t="s">
        <v>58</v>
      </c>
      <c r="B39" s="30">
        <v>62063700215</v>
      </c>
      <c r="C39" s="4" t="s">
        <v>59</v>
      </c>
      <c r="D39" s="5">
        <v>2475</v>
      </c>
      <c r="E39" s="6" t="s">
        <v>61</v>
      </c>
    </row>
    <row r="40" spans="1:5" ht="60" customHeight="1">
      <c r="A40" s="38" t="s">
        <v>60</v>
      </c>
      <c r="B40" s="30">
        <v>90702753030</v>
      </c>
      <c r="C40" s="4" t="s">
        <v>50</v>
      </c>
      <c r="D40" s="5">
        <v>312.5</v>
      </c>
      <c r="E40" s="6" t="s">
        <v>61</v>
      </c>
    </row>
    <row r="41" spans="1:5" ht="60" customHeight="1">
      <c r="A41" s="7" t="s">
        <v>62</v>
      </c>
      <c r="B41" s="30">
        <v>20415238652</v>
      </c>
      <c r="C41" s="4" t="s">
        <v>63</v>
      </c>
      <c r="D41" s="5">
        <v>1720</v>
      </c>
      <c r="E41" s="6" t="s">
        <v>61</v>
      </c>
    </row>
    <row r="42" spans="1:5" ht="60" customHeight="1">
      <c r="A42" s="37" t="s">
        <v>64</v>
      </c>
      <c r="B42" s="30">
        <v>69204356406</v>
      </c>
      <c r="C42" s="4" t="s">
        <v>50</v>
      </c>
      <c r="D42" s="5">
        <v>625</v>
      </c>
      <c r="E42" s="6" t="s">
        <v>95</v>
      </c>
    </row>
    <row r="43" spans="1:5" ht="60" customHeight="1">
      <c r="A43" s="37" t="s">
        <v>65</v>
      </c>
      <c r="B43" s="30">
        <v>42153449224</v>
      </c>
      <c r="C43" s="4" t="s">
        <v>50</v>
      </c>
      <c r="D43" s="5">
        <v>1900</v>
      </c>
      <c r="E43" s="6" t="s">
        <v>95</v>
      </c>
    </row>
    <row r="44" spans="1:5" ht="60" customHeight="1">
      <c r="A44" s="37" t="s">
        <v>66</v>
      </c>
      <c r="B44" s="30">
        <v>32164520806</v>
      </c>
      <c r="C44" s="4" t="s">
        <v>50</v>
      </c>
      <c r="D44" s="5">
        <v>400</v>
      </c>
      <c r="E44" s="6" t="s">
        <v>95</v>
      </c>
    </row>
    <row r="45" spans="1:5" ht="60" customHeight="1">
      <c r="A45" s="7" t="s">
        <v>67</v>
      </c>
      <c r="B45" s="30">
        <v>53166931616</v>
      </c>
      <c r="C45" s="4" t="s">
        <v>50</v>
      </c>
      <c r="D45" s="5">
        <v>375</v>
      </c>
      <c r="E45" s="6" t="s">
        <v>96</v>
      </c>
    </row>
    <row r="46" spans="1:5" ht="60" customHeight="1">
      <c r="A46" s="37" t="s">
        <v>68</v>
      </c>
      <c r="B46" s="30"/>
      <c r="C46" s="4" t="s">
        <v>69</v>
      </c>
      <c r="D46" s="5">
        <v>3995.84</v>
      </c>
      <c r="E46" s="12" t="s">
        <v>97</v>
      </c>
    </row>
    <row r="47" spans="1:5" ht="60" customHeight="1">
      <c r="A47" s="37" t="s">
        <v>68</v>
      </c>
      <c r="B47" s="30"/>
      <c r="C47" s="4" t="s">
        <v>69</v>
      </c>
      <c r="D47" s="5">
        <v>1500</v>
      </c>
      <c r="E47" s="12" t="s">
        <v>97</v>
      </c>
    </row>
    <row r="48" spans="1:5" ht="60" customHeight="1">
      <c r="A48" s="37" t="s">
        <v>68</v>
      </c>
      <c r="B48" s="30"/>
      <c r="C48" s="4" t="s">
        <v>69</v>
      </c>
      <c r="D48" s="5">
        <v>6500</v>
      </c>
      <c r="E48" s="12" t="s">
        <v>97</v>
      </c>
    </row>
    <row r="49" spans="1:5" ht="60" customHeight="1">
      <c r="A49" s="37" t="s">
        <v>70</v>
      </c>
      <c r="B49" s="30">
        <v>25975412650</v>
      </c>
      <c r="C49" s="4" t="s">
        <v>50</v>
      </c>
      <c r="D49" s="5">
        <v>1530.8</v>
      </c>
      <c r="E49" s="6" t="s">
        <v>98</v>
      </c>
    </row>
    <row r="50" spans="1:5" ht="60" customHeight="1">
      <c r="A50" s="37" t="s">
        <v>70</v>
      </c>
      <c r="B50" s="30">
        <v>25975412650</v>
      </c>
      <c r="C50" s="4" t="s">
        <v>50</v>
      </c>
      <c r="D50" s="5">
        <v>88.51</v>
      </c>
      <c r="E50" s="6" t="s">
        <v>98</v>
      </c>
    </row>
    <row r="51" spans="1:5" ht="60" customHeight="1">
      <c r="A51" s="37" t="s">
        <v>70</v>
      </c>
      <c r="B51" s="30">
        <v>25975412650</v>
      </c>
      <c r="C51" s="4" t="s">
        <v>50</v>
      </c>
      <c r="D51" s="5">
        <v>103.26</v>
      </c>
      <c r="E51" s="6" t="s">
        <v>98</v>
      </c>
    </row>
    <row r="52" spans="1:5" ht="60" customHeight="1">
      <c r="A52" s="37" t="s">
        <v>70</v>
      </c>
      <c r="B52" s="30">
        <v>25975412650</v>
      </c>
      <c r="C52" s="4" t="s">
        <v>50</v>
      </c>
      <c r="D52" s="5">
        <v>346.94</v>
      </c>
      <c r="E52" s="6" t="s">
        <v>98</v>
      </c>
    </row>
    <row r="53" spans="1:5" ht="60" customHeight="1">
      <c r="A53" s="37" t="s">
        <v>70</v>
      </c>
      <c r="B53" s="30">
        <v>25975412650</v>
      </c>
      <c r="C53" s="4" t="s">
        <v>50</v>
      </c>
      <c r="D53" s="5">
        <v>644.28</v>
      </c>
      <c r="E53" s="6" t="s">
        <v>98</v>
      </c>
    </row>
    <row r="54" spans="1:5" ht="60" customHeight="1">
      <c r="A54" s="37" t="s">
        <v>71</v>
      </c>
      <c r="B54" s="30">
        <v>85821130368</v>
      </c>
      <c r="C54" s="4" t="s">
        <v>72</v>
      </c>
      <c r="D54" s="5">
        <v>1.66</v>
      </c>
      <c r="E54" s="6" t="s">
        <v>99</v>
      </c>
    </row>
    <row r="55" spans="1:5" ht="60" customHeight="1">
      <c r="A55" s="37" t="s">
        <v>73</v>
      </c>
      <c r="B55" s="30">
        <v>71692007850</v>
      </c>
      <c r="C55" s="4" t="s">
        <v>50</v>
      </c>
      <c r="D55" s="5">
        <v>150</v>
      </c>
      <c r="E55" s="6" t="s">
        <v>92</v>
      </c>
    </row>
    <row r="56" spans="1:5" ht="60" customHeight="1">
      <c r="A56" s="37" t="s">
        <v>73</v>
      </c>
      <c r="B56" s="30">
        <v>71692007850</v>
      </c>
      <c r="C56" s="4" t="s">
        <v>50</v>
      </c>
      <c r="D56" s="5">
        <v>375</v>
      </c>
      <c r="E56" s="6" t="s">
        <v>92</v>
      </c>
    </row>
    <row r="57" spans="1:5" ht="60" customHeight="1">
      <c r="A57" s="37" t="s">
        <v>74</v>
      </c>
      <c r="B57" s="30">
        <v>45316063782</v>
      </c>
      <c r="C57" s="4" t="s">
        <v>50</v>
      </c>
      <c r="D57" s="5">
        <v>300</v>
      </c>
      <c r="E57" s="6" t="s">
        <v>93</v>
      </c>
    </row>
    <row r="58" spans="1:5" ht="60" customHeight="1">
      <c r="A58" s="37" t="s">
        <v>75</v>
      </c>
      <c r="B58" s="30">
        <v>24912912701</v>
      </c>
      <c r="C58" s="4" t="s">
        <v>50</v>
      </c>
      <c r="D58" s="5">
        <v>6321.92</v>
      </c>
      <c r="E58" s="12" t="s">
        <v>94</v>
      </c>
    </row>
    <row r="59" spans="1:5" ht="60" customHeight="1">
      <c r="A59" s="37" t="s">
        <v>76</v>
      </c>
      <c r="B59" s="30">
        <v>68419124305</v>
      </c>
      <c r="C59" s="4" t="s">
        <v>72</v>
      </c>
      <c r="D59" s="5">
        <v>1680</v>
      </c>
      <c r="E59" s="12" t="s">
        <v>94</v>
      </c>
    </row>
    <row r="60" spans="1:5" ht="60" customHeight="1">
      <c r="A60" s="37" t="s">
        <v>77</v>
      </c>
      <c r="B60" s="30">
        <v>71310294647</v>
      </c>
      <c r="C60" s="4" t="s">
        <v>50</v>
      </c>
      <c r="D60" s="5">
        <v>3200</v>
      </c>
      <c r="E60" s="12" t="s">
        <v>94</v>
      </c>
    </row>
    <row r="61" spans="1:5" ht="60" customHeight="1">
      <c r="A61" s="7" t="s">
        <v>62</v>
      </c>
      <c r="B61" s="30">
        <v>20415238652</v>
      </c>
      <c r="C61" s="4" t="s">
        <v>63</v>
      </c>
      <c r="D61" s="5">
        <v>8750</v>
      </c>
      <c r="E61" s="12" t="s">
        <v>94</v>
      </c>
    </row>
    <row r="62" spans="1:5" ht="60" customHeight="1">
      <c r="A62" s="37" t="s">
        <v>78</v>
      </c>
      <c r="B62" s="30">
        <v>93915932509</v>
      </c>
      <c r="C62" s="4" t="s">
        <v>79</v>
      </c>
      <c r="D62" s="5">
        <v>350</v>
      </c>
      <c r="E62" s="12" t="s">
        <v>82</v>
      </c>
    </row>
    <row r="63" spans="1:5" ht="60" customHeight="1">
      <c r="A63" s="37" t="s">
        <v>80</v>
      </c>
      <c r="B63" s="30">
        <v>47071448004</v>
      </c>
      <c r="C63" s="4" t="s">
        <v>50</v>
      </c>
      <c r="D63" s="5">
        <v>331.8</v>
      </c>
      <c r="E63" s="12" t="s">
        <v>81</v>
      </c>
    </row>
    <row r="64" spans="1:5" ht="60" customHeight="1">
      <c r="A64" s="37" t="s">
        <v>80</v>
      </c>
      <c r="B64" s="30">
        <v>47071448004</v>
      </c>
      <c r="C64" s="4" t="s">
        <v>50</v>
      </c>
      <c r="D64" s="5">
        <v>331.8</v>
      </c>
      <c r="E64" s="12" t="s">
        <v>81</v>
      </c>
    </row>
    <row r="65" spans="1:5" ht="60" customHeight="1">
      <c r="A65" s="37" t="s">
        <v>83</v>
      </c>
      <c r="B65" s="30">
        <v>27655225018</v>
      </c>
      <c r="C65" s="4" t="s">
        <v>50</v>
      </c>
      <c r="D65" s="5">
        <v>87.5</v>
      </c>
      <c r="E65" s="12" t="s">
        <v>85</v>
      </c>
    </row>
    <row r="66" spans="1:5" ht="60" customHeight="1">
      <c r="A66" s="37" t="s">
        <v>84</v>
      </c>
      <c r="B66" s="30">
        <v>36779353407</v>
      </c>
      <c r="C66" s="4" t="s">
        <v>72</v>
      </c>
      <c r="D66" s="5">
        <v>194.23</v>
      </c>
      <c r="E66" s="12" t="s">
        <v>86</v>
      </c>
    </row>
    <row r="67" spans="1:5" ht="60" customHeight="1">
      <c r="A67" s="37" t="s">
        <v>87</v>
      </c>
      <c r="B67" s="30">
        <v>29524210204</v>
      </c>
      <c r="C67" s="4" t="s">
        <v>72</v>
      </c>
      <c r="D67" s="5">
        <v>289.20999999999998</v>
      </c>
      <c r="E67" s="12" t="s">
        <v>88</v>
      </c>
    </row>
    <row r="68" spans="1:5" ht="60" customHeight="1" thickBot="1">
      <c r="A68" s="52" t="s">
        <v>89</v>
      </c>
      <c r="B68" s="39">
        <v>74412164591</v>
      </c>
      <c r="C68" s="40" t="s">
        <v>90</v>
      </c>
      <c r="D68" s="41">
        <v>291.60000000000002</v>
      </c>
      <c r="E68" s="36" t="s">
        <v>91</v>
      </c>
    </row>
    <row r="69" spans="1:5" ht="39.75" customHeight="1" thickBot="1">
      <c r="A69" s="43" t="s">
        <v>19</v>
      </c>
      <c r="B69" s="44"/>
      <c r="C69" s="44"/>
      <c r="D69" s="45">
        <f>SUM(D6:D68)</f>
        <v>83531.48000000001</v>
      </c>
    </row>
    <row r="70" spans="1:5" ht="31.5" customHeight="1">
      <c r="B70"/>
      <c r="C70"/>
      <c r="D70"/>
    </row>
    <row r="71" spans="1:5">
      <c r="B71"/>
      <c r="C71"/>
      <c r="D71"/>
    </row>
    <row r="72" spans="1:5">
      <c r="B72"/>
      <c r="C72"/>
      <c r="D72"/>
    </row>
    <row r="73" spans="1:5" ht="30.75" customHeight="1">
      <c r="B73"/>
      <c r="C73"/>
      <c r="D73"/>
    </row>
    <row r="74" spans="1:5">
      <c r="B74"/>
      <c r="C74"/>
      <c r="D74"/>
    </row>
    <row r="75" spans="1:5">
      <c r="B75"/>
      <c r="C75"/>
      <c r="D75"/>
    </row>
    <row r="76" spans="1:5">
      <c r="D76"/>
    </row>
    <row r="77" spans="1:5">
      <c r="D77"/>
    </row>
    <row r="79" spans="1:5">
      <c r="A79" s="23"/>
    </row>
    <row r="80" spans="1:5">
      <c r="A80" s="50"/>
      <c r="B80" s="50"/>
      <c r="C80" s="50"/>
    </row>
    <row r="83" spans="1:3">
      <c r="A83" s="24"/>
      <c r="B83" s="25"/>
      <c r="C83" s="26"/>
    </row>
    <row r="84" spans="1:3">
      <c r="A84" s="23"/>
    </row>
  </sheetData>
  <mergeCells count="4">
    <mergeCell ref="A1:E1"/>
    <mergeCell ref="A3:C3"/>
    <mergeCell ref="A80:C80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SIJEČANJ 2024.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Stošić</dc:creator>
  <cp:lastModifiedBy>korisnik</cp:lastModifiedBy>
  <dcterms:created xsi:type="dcterms:W3CDTF">2024-01-29T10:21:45Z</dcterms:created>
  <dcterms:modified xsi:type="dcterms:W3CDTF">2024-02-28T09:33:24Z</dcterms:modified>
</cp:coreProperties>
</file>